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\Documents\Vanesha's Hardrive 2019\Internal Audits\"/>
    </mc:Choice>
  </mc:AlternateContent>
  <xr:revisionPtr revIDLastSave="0" documentId="8_{5C7A6B7A-6039-4EF3-9636-19C7730BDDB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6" i="1" l="1"/>
  <c r="E30" i="1" s="1"/>
  <c r="B26" i="1"/>
  <c r="B30" i="1" s="1"/>
  <c r="F26" i="1" l="1"/>
  <c r="F30" i="1" s="1"/>
  <c r="C26" i="1" l="1"/>
  <c r="C30" i="1" s="1"/>
  <c r="G26" i="1"/>
  <c r="G30" i="1" s="1"/>
  <c r="D26" i="1" l="1"/>
  <c r="D30" i="1" s="1"/>
</calcChain>
</file>

<file path=xl/sharedStrings.xml><?xml version="1.0" encoding="utf-8"?>
<sst xmlns="http://schemas.openxmlformats.org/spreadsheetml/2006/main" count="73" uniqueCount="57">
  <si>
    <t>3ab Care Limited</t>
  </si>
  <si>
    <t>Names of the Homes</t>
  </si>
  <si>
    <t>Westcroft</t>
  </si>
  <si>
    <t>Brookhouse</t>
  </si>
  <si>
    <t>Saintbridge</t>
  </si>
  <si>
    <t>Catagories</t>
  </si>
  <si>
    <t>Is the Service Safe?</t>
  </si>
  <si>
    <t>Is the Service Well Led?</t>
  </si>
  <si>
    <t>Is the Service Responsive?</t>
  </si>
  <si>
    <t>Is the Service Caring?</t>
  </si>
  <si>
    <t>Is the Service effective?</t>
  </si>
  <si>
    <t>Martin Rogerson</t>
  </si>
  <si>
    <t>Date of last CQC Inspection</t>
  </si>
  <si>
    <t>18th December '18</t>
  </si>
  <si>
    <t>Maximum Points Available</t>
  </si>
  <si>
    <t>% Points Achieved</t>
  </si>
  <si>
    <t>3rd October'19</t>
  </si>
  <si>
    <t>Outstanding</t>
  </si>
  <si>
    <t>Good</t>
  </si>
  <si>
    <t>15th January'19</t>
  </si>
  <si>
    <t>12th June '19</t>
  </si>
  <si>
    <t>Rated by CQC</t>
  </si>
  <si>
    <t>Internal Ratings</t>
  </si>
  <si>
    <t>Overall Total Points.</t>
  </si>
  <si>
    <t>Internal Audit Ratings for the Homes</t>
  </si>
  <si>
    <t>90% to +                               Outstanding</t>
  </si>
  <si>
    <t>80% to 89%                            Very Good</t>
  </si>
  <si>
    <t>60% to 79%                                       Good</t>
  </si>
  <si>
    <t>40% to 59%           Reqs.Improvement</t>
  </si>
  <si>
    <t>Below 39%                                         Poor</t>
  </si>
  <si>
    <t>Rated by other Home Managers</t>
  </si>
  <si>
    <t>12th February 2020</t>
  </si>
  <si>
    <t>The Willows</t>
  </si>
  <si>
    <t>Harley House</t>
  </si>
  <si>
    <t>Heather's</t>
  </si>
  <si>
    <t>Date of Audit.</t>
  </si>
  <si>
    <t>2nd March 2021</t>
  </si>
  <si>
    <t>Internal Audit carried out by</t>
  </si>
  <si>
    <t>of Westcroft</t>
  </si>
  <si>
    <t>Michelle Hood</t>
  </si>
  <si>
    <t>of Brookhouse</t>
  </si>
  <si>
    <t>Aneesh Nath</t>
  </si>
  <si>
    <t>of The Heathers</t>
  </si>
  <si>
    <t>Internal Audit Ratings December 2021</t>
  </si>
  <si>
    <t>14th December 2021</t>
  </si>
  <si>
    <t>15th Dcember 2021</t>
  </si>
  <si>
    <t>Anna Heath</t>
  </si>
  <si>
    <t>of The Willows</t>
  </si>
  <si>
    <t>9th December 2021</t>
  </si>
  <si>
    <t>Home Manager</t>
  </si>
  <si>
    <t>Shobha Kapoor</t>
  </si>
  <si>
    <t xml:space="preserve">of Harley </t>
  </si>
  <si>
    <t>Dave Harley</t>
  </si>
  <si>
    <t>of Saintbridge</t>
  </si>
  <si>
    <t>Yvonne Manton</t>
  </si>
  <si>
    <t>6th January 2022</t>
  </si>
  <si>
    <t>5th January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</si>
</sst>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35DBE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7" fillId="0" borderId="0" xfId="0" applyFont="1"/>
    <xf numFmtId="0" fontId="2" fillId="3" borderId="0" xfId="0" applyFont="1" applyFill="1" applyAlignment="1">
      <alignment horizontal="center"/>
    </xf>
    <xf numFmtId="0" fontId="1" fillId="3" borderId="0" xfId="0" applyFont="1" applyFill="1"/>
    <xf numFmtId="0" fontId="9" fillId="3" borderId="0" xfId="0" applyFont="1" applyFill="1" applyAlignment="1">
      <alignment horizontal="center"/>
    </xf>
    <xf numFmtId="0" fontId="10" fillId="4" borderId="0" xfId="0" applyFont="1" applyFill="1"/>
    <xf numFmtId="0" fontId="11" fillId="4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/>
    <xf numFmtId="0" fontId="8" fillId="4" borderId="0" xfId="0" applyFont="1" applyFill="1" applyAlignment="1">
      <alignment horizontal="center"/>
    </xf>
    <xf numFmtId="0" fontId="1" fillId="5" borderId="0" xfId="0" applyFont="1" applyFill="1"/>
    <xf numFmtId="0" fontId="10" fillId="5" borderId="0" xfId="0" applyFont="1" applyFill="1"/>
    <xf numFmtId="0" fontId="8" fillId="5" borderId="0" xfId="0" applyFont="1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6" borderId="0" xfId="0" applyFont="1" applyFill="1"/>
    <xf numFmtId="0" fontId="1" fillId="7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35D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6"/>
  <sheetViews>
    <sheetView tabSelected="1" topLeftCell="A10" workbookViewId="0">
      <selection activeCell="F7" sqref="F7"/>
    </sheetView>
  </sheetViews>
  <sheetFormatPr defaultColWidth="9.109375" defaultRowHeight="14.4" x14ac:dyDescent="0.3"/>
  <cols>
    <col min="1" max="1" width="32" style="2" bestFit="1" customWidth="1"/>
    <col min="2" max="4" width="24.6640625" style="2" customWidth="1"/>
    <col min="5" max="5" width="31.33203125" style="2" bestFit="1" customWidth="1"/>
    <col min="6" max="7" width="24.6640625" style="2" customWidth="1"/>
    <col min="8" max="16384" width="9.109375" style="2"/>
  </cols>
  <sheetData>
    <row r="1" spans="1:7" ht="18" x14ac:dyDescent="0.35">
      <c r="A1" s="2" t="s">
        <v>43</v>
      </c>
      <c r="D1" s="8" t="s">
        <v>0</v>
      </c>
    </row>
    <row r="2" spans="1:7" ht="23.4" x14ac:dyDescent="0.45">
      <c r="C2" s="9"/>
      <c r="D2" s="10" t="s">
        <v>24</v>
      </c>
      <c r="E2" s="9"/>
    </row>
    <row r="3" spans="1:7" x14ac:dyDescent="0.3">
      <c r="C3" s="3"/>
      <c r="D3" s="3"/>
      <c r="E3" s="3"/>
    </row>
    <row r="4" spans="1:7" s="7" customFormat="1" ht="18" x14ac:dyDescent="0.35">
      <c r="A4" s="14" t="s">
        <v>1</v>
      </c>
      <c r="B4" s="13" t="s">
        <v>2</v>
      </c>
      <c r="C4" s="13" t="s">
        <v>3</v>
      </c>
      <c r="D4" s="13" t="s">
        <v>34</v>
      </c>
      <c r="E4" s="13" t="s">
        <v>33</v>
      </c>
      <c r="F4" s="13" t="s">
        <v>4</v>
      </c>
      <c r="G4" s="13" t="s">
        <v>32</v>
      </c>
    </row>
    <row r="5" spans="1:7" x14ac:dyDescent="0.3">
      <c r="A5" s="21" t="s">
        <v>49</v>
      </c>
      <c r="B5" s="3" t="s">
        <v>11</v>
      </c>
      <c r="C5" s="3" t="s">
        <v>39</v>
      </c>
      <c r="D5" s="3" t="s">
        <v>41</v>
      </c>
      <c r="E5" s="3" t="s">
        <v>50</v>
      </c>
      <c r="F5" s="3" t="s">
        <v>52</v>
      </c>
      <c r="G5" s="3" t="s">
        <v>54</v>
      </c>
    </row>
    <row r="6" spans="1:7" x14ac:dyDescent="0.3">
      <c r="A6" s="16" t="s">
        <v>35</v>
      </c>
      <c r="B6" s="1" t="s">
        <v>45</v>
      </c>
      <c r="C6" s="1" t="s">
        <v>48</v>
      </c>
      <c r="D6" s="1" t="s">
        <v>48</v>
      </c>
      <c r="E6" s="1" t="s">
        <v>56</v>
      </c>
      <c r="F6" s="1" t="s">
        <v>55</v>
      </c>
      <c r="G6" s="1" t="s">
        <v>44</v>
      </c>
    </row>
    <row r="7" spans="1:7" ht="21.9" customHeight="1" x14ac:dyDescent="0.4">
      <c r="A7" s="17" t="s">
        <v>30</v>
      </c>
      <c r="B7" s="18" t="s">
        <v>18</v>
      </c>
      <c r="C7" s="18" t="s">
        <v>17</v>
      </c>
      <c r="D7" s="18" t="s">
        <v>17</v>
      </c>
      <c r="E7" s="18" t="s">
        <v>17</v>
      </c>
      <c r="F7" s="18" t="s">
        <v>17</v>
      </c>
      <c r="G7" s="18" t="s">
        <v>17</v>
      </c>
    </row>
    <row r="8" spans="1:7" ht="20.100000000000001" customHeight="1" x14ac:dyDescent="0.3">
      <c r="B8" s="1"/>
      <c r="C8" s="1"/>
      <c r="D8" s="1"/>
      <c r="E8" s="1"/>
      <c r="F8" s="1"/>
      <c r="G8" s="1"/>
    </row>
    <row r="9" spans="1:7" x14ac:dyDescent="0.3">
      <c r="A9" s="12" t="s">
        <v>12</v>
      </c>
      <c r="B9" s="1" t="s">
        <v>31</v>
      </c>
      <c r="C9" s="1" t="s">
        <v>19</v>
      </c>
      <c r="D9" s="1" t="s">
        <v>13</v>
      </c>
      <c r="E9" s="1" t="s">
        <v>36</v>
      </c>
      <c r="F9" s="1" t="s">
        <v>20</v>
      </c>
      <c r="G9" s="1" t="s">
        <v>16</v>
      </c>
    </row>
    <row r="10" spans="1:7" ht="20.100000000000001" customHeight="1" x14ac:dyDescent="0.4">
      <c r="A10" s="11" t="s">
        <v>21</v>
      </c>
      <c r="B10" s="15" t="s">
        <v>18</v>
      </c>
      <c r="C10" s="15" t="s">
        <v>18</v>
      </c>
      <c r="D10" s="15" t="s">
        <v>17</v>
      </c>
      <c r="E10" s="15" t="s">
        <v>18</v>
      </c>
      <c r="F10" s="15" t="s">
        <v>18</v>
      </c>
      <c r="G10" s="15" t="s">
        <v>18</v>
      </c>
    </row>
    <row r="12" spans="1:7" x14ac:dyDescent="0.3">
      <c r="A12" s="22" t="s">
        <v>37</v>
      </c>
      <c r="B12" s="3" t="s">
        <v>41</v>
      </c>
      <c r="C12" s="3" t="s">
        <v>46</v>
      </c>
      <c r="D12" s="3" t="s">
        <v>39</v>
      </c>
      <c r="E12" s="3" t="s">
        <v>52</v>
      </c>
      <c r="F12" s="1" t="s">
        <v>50</v>
      </c>
      <c r="G12" s="3" t="s">
        <v>11</v>
      </c>
    </row>
    <row r="13" spans="1:7" x14ac:dyDescent="0.3">
      <c r="B13" s="1" t="s">
        <v>42</v>
      </c>
      <c r="C13" s="1" t="s">
        <v>47</v>
      </c>
      <c r="D13" s="1" t="s">
        <v>40</v>
      </c>
      <c r="E13" s="1" t="s">
        <v>53</v>
      </c>
      <c r="F13" s="1" t="s">
        <v>51</v>
      </c>
      <c r="G13" s="1" t="s">
        <v>38</v>
      </c>
    </row>
    <row r="14" spans="1:7" x14ac:dyDescent="0.3">
      <c r="B14" s="4"/>
      <c r="C14" s="4"/>
      <c r="D14" s="4"/>
      <c r="E14" s="4"/>
      <c r="F14" s="4"/>
      <c r="G14" s="4"/>
    </row>
    <row r="15" spans="1:7" x14ac:dyDescent="0.3">
      <c r="A15" s="4" t="s">
        <v>5</v>
      </c>
      <c r="B15" s="1"/>
      <c r="C15" s="1"/>
      <c r="D15" s="1"/>
      <c r="E15" s="1"/>
      <c r="F15" s="1"/>
      <c r="G15" s="1"/>
    </row>
    <row r="16" spans="1:7" ht="25.8" x14ac:dyDescent="0.5">
      <c r="A16" s="7" t="s">
        <v>6</v>
      </c>
      <c r="B16" s="5">
        <v>2</v>
      </c>
      <c r="C16" s="5">
        <v>5</v>
      </c>
      <c r="D16" s="5">
        <v>5</v>
      </c>
      <c r="E16" s="5">
        <v>5</v>
      </c>
      <c r="F16" s="5">
        <v>5</v>
      </c>
      <c r="G16" s="5">
        <v>3.5</v>
      </c>
    </row>
    <row r="17" spans="1:7" ht="25.8" x14ac:dyDescent="0.5">
      <c r="B17" s="5"/>
      <c r="C17" s="5"/>
      <c r="D17" s="5"/>
      <c r="E17" s="5"/>
      <c r="F17" s="5"/>
      <c r="G17" s="5"/>
    </row>
    <row r="18" spans="1:7" ht="25.8" x14ac:dyDescent="0.5">
      <c r="A18" s="7" t="s">
        <v>10</v>
      </c>
      <c r="B18" s="5">
        <v>4</v>
      </c>
      <c r="C18" s="5">
        <v>5</v>
      </c>
      <c r="D18" s="5">
        <v>5</v>
      </c>
      <c r="E18" s="5">
        <v>5</v>
      </c>
      <c r="F18" s="5">
        <v>5</v>
      </c>
      <c r="G18" s="5">
        <v>4.5</v>
      </c>
    </row>
    <row r="19" spans="1:7" ht="25.8" x14ac:dyDescent="0.5">
      <c r="B19" s="5"/>
      <c r="C19" s="5"/>
      <c r="D19" s="5"/>
      <c r="E19" s="5"/>
      <c r="F19" s="5"/>
      <c r="G19" s="5"/>
    </row>
    <row r="20" spans="1:7" ht="25.8" x14ac:dyDescent="0.5">
      <c r="A20" s="7" t="s">
        <v>9</v>
      </c>
      <c r="B20" s="5">
        <v>4.5</v>
      </c>
      <c r="C20" s="5">
        <v>5</v>
      </c>
      <c r="D20" s="5">
        <v>5</v>
      </c>
      <c r="E20" s="5">
        <v>5</v>
      </c>
      <c r="F20" s="5">
        <v>5</v>
      </c>
      <c r="G20" s="5">
        <v>5</v>
      </c>
    </row>
    <row r="21" spans="1:7" ht="25.8" x14ac:dyDescent="0.5">
      <c r="B21" s="5"/>
      <c r="C21" s="5"/>
      <c r="D21" s="5"/>
      <c r="E21" s="5"/>
      <c r="F21" s="5"/>
      <c r="G21" s="5"/>
    </row>
    <row r="22" spans="1:7" ht="25.8" x14ac:dyDescent="0.5">
      <c r="A22" s="7" t="s">
        <v>8</v>
      </c>
      <c r="B22" s="5">
        <v>5</v>
      </c>
      <c r="C22" s="5">
        <v>5</v>
      </c>
      <c r="D22" s="5">
        <v>5</v>
      </c>
      <c r="E22" s="5">
        <v>5</v>
      </c>
      <c r="F22" s="5">
        <v>5</v>
      </c>
      <c r="G22" s="5">
        <v>5</v>
      </c>
    </row>
    <row r="23" spans="1:7" ht="25.8" x14ac:dyDescent="0.5">
      <c r="B23" s="5"/>
      <c r="C23" s="5"/>
      <c r="D23" s="5"/>
      <c r="E23" s="5"/>
      <c r="F23" s="5"/>
      <c r="G23" s="5"/>
    </row>
    <row r="24" spans="1:7" ht="25.8" x14ac:dyDescent="0.5">
      <c r="A24" s="7" t="s">
        <v>7</v>
      </c>
      <c r="B24" s="5">
        <v>4</v>
      </c>
      <c r="C24" s="5">
        <v>5</v>
      </c>
      <c r="D24" s="5">
        <v>5</v>
      </c>
      <c r="E24" s="5">
        <v>5</v>
      </c>
      <c r="F24" s="5">
        <v>5</v>
      </c>
      <c r="G24" s="5">
        <v>5</v>
      </c>
    </row>
    <row r="25" spans="1:7" ht="26.4" thickBot="1" x14ac:dyDescent="0.55000000000000004">
      <c r="B25" s="5"/>
      <c r="C25" s="5"/>
      <c r="D25" s="5"/>
      <c r="E25" s="5"/>
      <c r="F25" s="5"/>
      <c r="G25" s="5"/>
    </row>
    <row r="26" spans="1:7" ht="26.4" thickBot="1" x14ac:dyDescent="0.55000000000000004">
      <c r="A26" s="6" t="s">
        <v>23</v>
      </c>
      <c r="B26" s="19">
        <f t="shared" ref="B26:G26" si="0">SUM(B16:B25)</f>
        <v>19.5</v>
      </c>
      <c r="C26" s="19">
        <f t="shared" si="0"/>
        <v>25</v>
      </c>
      <c r="D26" s="19">
        <f t="shared" si="0"/>
        <v>25</v>
      </c>
      <c r="E26" s="19">
        <f t="shared" si="0"/>
        <v>25</v>
      </c>
      <c r="F26" s="19">
        <f t="shared" si="0"/>
        <v>25</v>
      </c>
      <c r="G26" s="19">
        <f t="shared" si="0"/>
        <v>23</v>
      </c>
    </row>
    <row r="27" spans="1:7" ht="25.8" x14ac:dyDescent="0.5">
      <c r="B27" s="5"/>
      <c r="C27" s="5"/>
      <c r="D27" s="5"/>
      <c r="E27" s="5"/>
      <c r="F27" s="5"/>
      <c r="G27" s="5"/>
    </row>
    <row r="28" spans="1:7" ht="25.8" x14ac:dyDescent="0.5">
      <c r="A28" s="2" t="s">
        <v>14</v>
      </c>
      <c r="B28" s="5">
        <v>25</v>
      </c>
      <c r="C28" s="5">
        <v>25</v>
      </c>
      <c r="D28" s="5">
        <v>25</v>
      </c>
      <c r="E28" s="5">
        <v>25</v>
      </c>
      <c r="F28" s="5">
        <v>25</v>
      </c>
      <c r="G28" s="5">
        <v>25</v>
      </c>
    </row>
    <row r="29" spans="1:7" ht="15" thickBot="1" x14ac:dyDescent="0.35">
      <c r="B29" s="1"/>
      <c r="C29" s="1"/>
      <c r="D29" s="1"/>
      <c r="E29" s="1"/>
      <c r="F29" s="1"/>
      <c r="G29" s="1"/>
    </row>
    <row r="30" spans="1:7" ht="31.8" thickBot="1" x14ac:dyDescent="0.65">
      <c r="A30" s="2" t="s">
        <v>15</v>
      </c>
      <c r="B30" s="20">
        <f t="shared" ref="B30:G30" si="1">SUM(B26/B28*100)</f>
        <v>78</v>
      </c>
      <c r="C30" s="20">
        <f t="shared" si="1"/>
        <v>100</v>
      </c>
      <c r="D30" s="20">
        <f t="shared" si="1"/>
        <v>100</v>
      </c>
      <c r="E30" s="20">
        <f t="shared" si="1"/>
        <v>100</v>
      </c>
      <c r="F30" s="20">
        <f t="shared" si="1"/>
        <v>100</v>
      </c>
      <c r="G30" s="20">
        <f t="shared" si="1"/>
        <v>92</v>
      </c>
    </row>
    <row r="31" spans="1:7" x14ac:dyDescent="0.3">
      <c r="A31" s="4" t="s">
        <v>22</v>
      </c>
    </row>
    <row r="32" spans="1:7" x14ac:dyDescent="0.3">
      <c r="A32" s="2" t="s">
        <v>25</v>
      </c>
    </row>
    <row r="33" spans="1:1" x14ac:dyDescent="0.3">
      <c r="A33" s="2" t="s">
        <v>26</v>
      </c>
    </row>
    <row r="34" spans="1:1" x14ac:dyDescent="0.3">
      <c r="A34" s="2" t="s">
        <v>27</v>
      </c>
    </row>
    <row r="35" spans="1:1" x14ac:dyDescent="0.3">
      <c r="A35" s="2" t="s">
        <v>28</v>
      </c>
    </row>
    <row r="36" spans="1:1" x14ac:dyDescent="0.3">
      <c r="A36" s="2" t="s">
        <v>29</v>
      </c>
    </row>
  </sheetData>
  <printOptions gridLines="1"/>
  <pageMargins left="0.19685039370078741" right="0.19685039370078741" top="0.19685039370078741" bottom="0.19685039370078741" header="0.19685039370078741" footer="0.19685039370078741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amrat</dc:creator>
  <cp:lastModifiedBy>julie</cp:lastModifiedBy>
  <cp:lastPrinted>2022-02-08T15:50:53Z</cp:lastPrinted>
  <dcterms:created xsi:type="dcterms:W3CDTF">2019-11-20T08:42:14Z</dcterms:created>
  <dcterms:modified xsi:type="dcterms:W3CDTF">2022-02-08T15:51:13Z</dcterms:modified>
</cp:coreProperties>
</file>